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mpte.dsaf.pm.gouv.fr\eguerrini\.profil\.desktop\"/>
    </mc:Choice>
  </mc:AlternateContent>
  <bookViews>
    <workbookView xWindow="0" yWindow="0" windowWidth="15345" windowHeight="3945"/>
  </bookViews>
  <sheets>
    <sheet name="Lot 2 (+ DQE)" sheetId="3" r:id="rId1"/>
  </sheets>
  <calcPr calcId="162913"/>
</workbook>
</file>

<file path=xl/calcChain.xml><?xml version="1.0" encoding="utf-8"?>
<calcChain xmlns="http://schemas.openxmlformats.org/spreadsheetml/2006/main">
  <c r="G15" i="3" l="1"/>
  <c r="E11" i="3" l="1"/>
  <c r="H11" i="3" s="1"/>
  <c r="E10" i="3"/>
  <c r="H8" i="3"/>
  <c r="E8" i="3"/>
  <c r="E6" i="3"/>
  <c r="H6" i="3" s="1"/>
  <c r="G6" i="3" l="1"/>
  <c r="G8" i="3"/>
  <c r="G11" i="3" l="1"/>
  <c r="G13" i="3"/>
  <c r="E13" i="3"/>
  <c r="H13" i="3" s="1"/>
  <c r="E7" i="3"/>
  <c r="H7" i="3" s="1"/>
  <c r="G7" i="3"/>
  <c r="E5" i="3"/>
  <c r="H5" i="3" s="1"/>
  <c r="H15" i="3" s="1"/>
  <c r="G5" i="3"/>
  <c r="H10" i="3"/>
  <c r="G10" i="3"/>
  <c r="E12" i="3"/>
  <c r="H12" i="3" s="1"/>
  <c r="G12" i="3"/>
  <c r="E9" i="3"/>
  <c r="H9" i="3" s="1"/>
  <c r="G9" i="3"/>
</calcChain>
</file>

<file path=xl/sharedStrings.xml><?xml version="1.0" encoding="utf-8"?>
<sst xmlns="http://schemas.openxmlformats.org/spreadsheetml/2006/main" count="29" uniqueCount="25">
  <si>
    <t>Unité</t>
  </si>
  <si>
    <t>PRIX HT</t>
  </si>
  <si>
    <t>TAUX DE TVA</t>
  </si>
  <si>
    <t>PRIX TTC</t>
  </si>
  <si>
    <t>Quantité estimée sur durée ferme (1 an)</t>
  </si>
  <si>
    <t>Prix Total € HT</t>
  </si>
  <si>
    <t>Prix Total € TTC</t>
  </si>
  <si>
    <t>Prix de la 1/2journée</t>
  </si>
  <si>
    <t>1h</t>
  </si>
  <si>
    <t xml:space="preserve">     LOT 2 : ACCOMPAGNEMENT STRATEGIQUE COLLECTIF                          
</t>
  </si>
  <si>
    <t>U.O.2 : Entretiens cadrage, suivi ou de debrief avec le bénéficiaire</t>
  </si>
  <si>
    <t>U.O.5 :  Animation des temps de travail et échanges collectifs (intervention dans un CODIR par ex)</t>
  </si>
  <si>
    <t>U.O.6 : Animation des temps de travail et échanges collectifs (en présentiel avec 1 coach)</t>
  </si>
  <si>
    <t>U.O.7 : Animation des temps de travail et échanges collectifs (en présentiel avec 2 coach)</t>
  </si>
  <si>
    <t>U.O.8 : Animation des moments de travail et échanges collectifs (à distance)</t>
  </si>
  <si>
    <t>Prix de la 1/2journée (3h30)</t>
  </si>
  <si>
    <t>1h 30</t>
  </si>
  <si>
    <t>U.O.3 :  temps d'entretien avec les équipes  (en présentiel )</t>
  </si>
  <si>
    <t>U.O. 4 temps d'entretien avec les équipes  (en distanciel)</t>
  </si>
  <si>
    <t>Prix de la séance 2h00</t>
  </si>
  <si>
    <t>U.O1. : Préparation des temps  de travail   (Conception/ ingéniérie)</t>
  </si>
  <si>
    <t>U.0.9 : Prestation de coaching de binômes</t>
  </si>
  <si>
    <t>TOTAL DQE</t>
  </si>
  <si>
    <r>
      <t xml:space="preserve">BORDEREAU DES PRIX UNITAIRES (BPU) </t>
    </r>
    <r>
      <rPr>
        <b/>
        <sz val="11"/>
        <color rgb="FFFF0000"/>
        <rFont val="Arial"/>
        <family val="2"/>
      </rPr>
      <t xml:space="preserve">partie contractuelle </t>
    </r>
    <r>
      <rPr>
        <b/>
        <sz val="11"/>
        <rFont val="Arial"/>
        <family val="2"/>
      </rPr>
      <t xml:space="preserve">
</t>
    </r>
  </si>
  <si>
    <r>
      <t xml:space="preserve">DETAIL QUANTITATIF ESTIMATIF (DQE) </t>
    </r>
    <r>
      <rPr>
        <b/>
        <sz val="11"/>
        <color rgb="FFFF0000"/>
        <rFont val="Arial"/>
        <family val="2"/>
      </rPr>
      <t xml:space="preserve">partie non contractuelle </t>
    </r>
    <r>
      <rPr>
        <b/>
        <sz val="11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</si>
</sst>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%"/>
    <numFmt numFmtId="165" formatCode="0.0"/>
  </numFmts>
  <fonts count="13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i/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0"/>
      <color theme="7"/>
      <name val="Arial"/>
      <family val="2"/>
    </font>
    <font>
      <i/>
      <sz val="1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/>
    <xf numFmtId="0" fontId="1" fillId="0" borderId="3" xfId="0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44" fontId="3" fillId="3" borderId="0" xfId="1" applyFont="1" applyFill="1" applyBorder="1" applyAlignment="1">
      <alignment horizontal="center" vertical="center" wrapText="1"/>
    </xf>
    <xf numFmtId="44" fontId="5" fillId="0" borderId="2" xfId="1" applyFont="1" applyFill="1" applyBorder="1" applyAlignment="1">
      <alignment horizontal="center" vertical="center" wrapText="1"/>
    </xf>
    <xf numFmtId="44" fontId="2" fillId="0" borderId="2" xfId="1" applyFont="1" applyFill="1" applyBorder="1" applyAlignment="1">
      <alignment horizontal="center" vertical="center" wrapText="1"/>
    </xf>
    <xf numFmtId="44" fontId="3" fillId="0" borderId="2" xfId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4" fontId="6" fillId="0" borderId="2" xfId="1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center" vertical="center" wrapText="1"/>
    </xf>
    <xf numFmtId="164" fontId="11" fillId="0" borderId="2" xfId="2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/>
    </xf>
    <xf numFmtId="44" fontId="12" fillId="0" borderId="2" xfId="1" applyFont="1" applyFill="1" applyBorder="1" applyAlignment="1">
      <alignment vertical="center"/>
    </xf>
    <xf numFmtId="44" fontId="5" fillId="0" borderId="0" xfId="0" applyNumberFormat="1" applyFont="1"/>
    <xf numFmtId="0" fontId="3" fillId="6" borderId="1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tabSelected="1" workbookViewId="0">
      <selection activeCell="F6" sqref="F6"/>
    </sheetView>
  </sheetViews>
  <sheetFormatPr baseColWidth="10" defaultRowHeight="14.25" x14ac:dyDescent="0.2"/>
  <cols>
    <col min="1" max="1" width="57.28515625" style="1" customWidth="1"/>
    <col min="2" max="2" width="30" style="1" customWidth="1"/>
    <col min="3" max="3" width="23.42578125" style="1" customWidth="1"/>
    <col min="4" max="4" width="16.140625" style="1" customWidth="1"/>
    <col min="5" max="5" width="20.140625" style="1" customWidth="1"/>
    <col min="6" max="6" width="19.28515625" style="1" customWidth="1"/>
    <col min="7" max="8" width="14.42578125" style="1" customWidth="1"/>
    <col min="9" max="16384" width="11.42578125" style="1"/>
  </cols>
  <sheetData>
    <row r="2" spans="1:9" customFormat="1" ht="44.25" customHeight="1" x14ac:dyDescent="0.25">
      <c r="A2" s="19" t="s">
        <v>9</v>
      </c>
      <c r="B2" s="20"/>
      <c r="C2" s="20"/>
      <c r="D2" s="20"/>
      <c r="E2" s="20"/>
      <c r="F2" s="20"/>
      <c r="G2" s="20"/>
      <c r="H2" s="21"/>
    </row>
    <row r="3" spans="1:9" customFormat="1" ht="44.25" customHeight="1" x14ac:dyDescent="0.25">
      <c r="A3" s="22" t="s">
        <v>23</v>
      </c>
      <c r="B3" s="23"/>
      <c r="C3" s="23"/>
      <c r="D3" s="23"/>
      <c r="E3" s="24"/>
      <c r="F3" s="25" t="s">
        <v>24</v>
      </c>
      <c r="G3" s="25"/>
      <c r="H3" s="26"/>
    </row>
    <row r="4" spans="1:9" customFormat="1" ht="44.25" customHeight="1" x14ac:dyDescent="0.25">
      <c r="A4" s="15"/>
      <c r="B4" s="16" t="s">
        <v>0</v>
      </c>
      <c r="C4" s="16" t="s">
        <v>1</v>
      </c>
      <c r="D4" s="16" t="s">
        <v>2</v>
      </c>
      <c r="E4" s="16" t="s">
        <v>3</v>
      </c>
      <c r="F4" s="17" t="s">
        <v>4</v>
      </c>
      <c r="G4" s="18" t="s">
        <v>5</v>
      </c>
      <c r="H4" s="18" t="s">
        <v>6</v>
      </c>
    </row>
    <row r="5" spans="1:9" customFormat="1" ht="44.25" customHeight="1" x14ac:dyDescent="0.25">
      <c r="A5" s="2" t="s">
        <v>20</v>
      </c>
      <c r="B5" s="3" t="s">
        <v>15</v>
      </c>
      <c r="C5" s="5"/>
      <c r="D5" s="11">
        <v>0.2</v>
      </c>
      <c r="E5" s="9">
        <f t="shared" ref="E5:E13" si="0">C5*(D5+1)</f>
        <v>0</v>
      </c>
      <c r="F5" s="10">
        <v>20</v>
      </c>
      <c r="G5" s="13">
        <f>F5*C5</f>
        <v>0</v>
      </c>
      <c r="H5" s="13">
        <f t="shared" ref="H5:H13" si="1">F5*E5</f>
        <v>0</v>
      </c>
    </row>
    <row r="6" spans="1:9" customFormat="1" ht="44.25" customHeight="1" x14ac:dyDescent="0.25">
      <c r="A6" s="2" t="s">
        <v>10</v>
      </c>
      <c r="B6" s="3" t="s">
        <v>16</v>
      </c>
      <c r="C6" s="6"/>
      <c r="D6" s="11">
        <v>0.2</v>
      </c>
      <c r="E6" s="6">
        <f t="shared" si="0"/>
        <v>0</v>
      </c>
      <c r="F6" s="10">
        <v>15</v>
      </c>
      <c r="G6" s="7">
        <f>C6*F6</f>
        <v>0</v>
      </c>
      <c r="H6" s="7">
        <f t="shared" si="1"/>
        <v>0</v>
      </c>
      <c r="I6" s="4"/>
    </row>
    <row r="7" spans="1:9" customFormat="1" ht="44.25" customHeight="1" x14ac:dyDescent="0.25">
      <c r="A7" s="2" t="s">
        <v>17</v>
      </c>
      <c r="B7" s="3" t="s">
        <v>15</v>
      </c>
      <c r="C7" s="5"/>
      <c r="D7" s="11">
        <v>0.2</v>
      </c>
      <c r="E7" s="9">
        <f t="shared" si="0"/>
        <v>0</v>
      </c>
      <c r="F7" s="12">
        <v>15</v>
      </c>
      <c r="G7" s="13">
        <f t="shared" ref="G7:G13" si="2">F7*C7</f>
        <v>0</v>
      </c>
      <c r="H7" s="13">
        <f t="shared" si="1"/>
        <v>0</v>
      </c>
    </row>
    <row r="8" spans="1:9" customFormat="1" ht="44.25" customHeight="1" x14ac:dyDescent="0.25">
      <c r="A8" s="2" t="s">
        <v>18</v>
      </c>
      <c r="B8" s="3" t="s">
        <v>15</v>
      </c>
      <c r="C8" s="5"/>
      <c r="D8" s="11">
        <v>0.2</v>
      </c>
      <c r="E8" s="9">
        <f t="shared" si="0"/>
        <v>0</v>
      </c>
      <c r="F8" s="12">
        <v>5</v>
      </c>
      <c r="G8" s="13">
        <f>C8*F8</f>
        <v>0</v>
      </c>
      <c r="H8" s="13">
        <f t="shared" si="1"/>
        <v>0</v>
      </c>
    </row>
    <row r="9" spans="1:9" customFormat="1" ht="44.25" customHeight="1" x14ac:dyDescent="0.25">
      <c r="A9" s="2" t="s">
        <v>11</v>
      </c>
      <c r="B9" s="3" t="s">
        <v>8</v>
      </c>
      <c r="C9" s="5"/>
      <c r="D9" s="11">
        <v>0.2</v>
      </c>
      <c r="E9" s="9">
        <f t="shared" si="0"/>
        <v>0</v>
      </c>
      <c r="F9" s="12">
        <v>7</v>
      </c>
      <c r="G9" s="13">
        <f t="shared" si="2"/>
        <v>0</v>
      </c>
      <c r="H9" s="13">
        <f t="shared" si="1"/>
        <v>0</v>
      </c>
    </row>
    <row r="10" spans="1:9" customFormat="1" ht="44.25" customHeight="1" x14ac:dyDescent="0.25">
      <c r="A10" s="2" t="s">
        <v>12</v>
      </c>
      <c r="B10" s="3" t="s">
        <v>15</v>
      </c>
      <c r="C10" s="5"/>
      <c r="D10" s="11">
        <v>0.2</v>
      </c>
      <c r="E10" s="9">
        <f t="shared" si="0"/>
        <v>0</v>
      </c>
      <c r="F10" s="12">
        <v>30</v>
      </c>
      <c r="G10" s="13">
        <f t="shared" si="2"/>
        <v>0</v>
      </c>
      <c r="H10" s="13">
        <f t="shared" si="1"/>
        <v>0</v>
      </c>
    </row>
    <row r="11" spans="1:9" customFormat="1" ht="44.25" customHeight="1" x14ac:dyDescent="0.25">
      <c r="A11" s="2" t="s">
        <v>13</v>
      </c>
      <c r="B11" s="3" t="s">
        <v>15</v>
      </c>
      <c r="C11" s="5"/>
      <c r="D11" s="11">
        <v>0.2</v>
      </c>
      <c r="E11" s="9">
        <f t="shared" si="0"/>
        <v>0</v>
      </c>
      <c r="F11" s="12">
        <v>5</v>
      </c>
      <c r="G11" s="13">
        <f t="shared" si="2"/>
        <v>0</v>
      </c>
      <c r="H11" s="13">
        <f t="shared" si="1"/>
        <v>0</v>
      </c>
    </row>
    <row r="12" spans="1:9" customFormat="1" ht="44.25" customHeight="1" x14ac:dyDescent="0.25">
      <c r="A12" s="2" t="s">
        <v>14</v>
      </c>
      <c r="B12" s="3" t="s">
        <v>7</v>
      </c>
      <c r="C12" s="5"/>
      <c r="D12" s="11">
        <v>0.2</v>
      </c>
      <c r="E12" s="9">
        <f t="shared" si="0"/>
        <v>0</v>
      </c>
      <c r="F12" s="12">
        <v>2</v>
      </c>
      <c r="G12" s="13">
        <f t="shared" si="2"/>
        <v>0</v>
      </c>
      <c r="H12" s="13">
        <f t="shared" si="1"/>
        <v>0</v>
      </c>
    </row>
    <row r="13" spans="1:9" customFormat="1" ht="44.25" customHeight="1" x14ac:dyDescent="0.25">
      <c r="A13" s="2" t="s">
        <v>21</v>
      </c>
      <c r="B13" s="3" t="s">
        <v>19</v>
      </c>
      <c r="C13" s="6"/>
      <c r="D13" s="8">
        <v>0.2</v>
      </c>
      <c r="E13" s="6">
        <f t="shared" si="0"/>
        <v>0</v>
      </c>
      <c r="F13" s="10">
        <v>25</v>
      </c>
      <c r="G13" s="7">
        <f t="shared" si="2"/>
        <v>0</v>
      </c>
      <c r="H13" s="7">
        <f t="shared" si="1"/>
        <v>0</v>
      </c>
    </row>
    <row r="15" spans="1:9" x14ac:dyDescent="0.2">
      <c r="F15" s="1" t="s">
        <v>22</v>
      </c>
      <c r="G15" s="14">
        <f>SUM(G5:G13)</f>
        <v>0</v>
      </c>
      <c r="H15" s="14">
        <f>SUM(H5:H13)</f>
        <v>0</v>
      </c>
    </row>
  </sheetData>
  <mergeCells count="3">
    <mergeCell ref="A2:H2"/>
    <mergeCell ref="A3:E3"/>
    <mergeCell ref="F3:H3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(+ DQE)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BRAJON Regis</dc:creator>
  <cp:lastModifiedBy>GUERRINI Emmanuelle</cp:lastModifiedBy>
  <cp:lastPrinted>2025-01-15T14:33:07Z</cp:lastPrinted>
  <dcterms:created xsi:type="dcterms:W3CDTF">2016-02-23T10:00:24Z</dcterms:created>
  <dcterms:modified xsi:type="dcterms:W3CDTF">2025-01-16T13:41:43Z</dcterms:modified>
</cp:coreProperties>
</file>